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endrowicz\Documents\Financial information\19 Q3\na strone www\"/>
    </mc:Choice>
  </mc:AlternateContent>
  <xr:revisionPtr revIDLastSave="0" documentId="13_ncr:1_{6794AB63-3661-4C60-8D64-FBF65F9490EA}" xr6:coauthVersionLast="36" xr6:coauthVersionMax="36" xr10:uidLastSave="{00000000-0000-0000-0000-000000000000}"/>
  <bookViews>
    <workbookView xWindow="0" yWindow="320" windowWidth="15180" windowHeight="3950" xr2:uid="{00000000-000D-0000-FFFF-FFFF00000000}"/>
  </bookViews>
  <sheets>
    <sheet name="pol" sheetId="4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B4" i="4" l="1"/>
  <c r="B6" i="4"/>
  <c r="B7" i="4"/>
  <c r="B5" i="4"/>
</calcChain>
</file>

<file path=xl/sharedStrings.xml><?xml version="1.0" encoding="utf-8"?>
<sst xmlns="http://schemas.openxmlformats.org/spreadsheetml/2006/main" count="62" uniqueCount="27">
  <si>
    <t>               -</t>
  </si>
  <si>
    <t>0,19 PLN</t>
  </si>
  <si>
    <t> IIQ 2015</t>
  </si>
  <si>
    <t> IQ 2015</t>
  </si>
  <si>
    <t> IIIQ 2015</t>
  </si>
  <si>
    <t> 2014</t>
  </si>
  <si>
    <t>Wybrane informacje finansowe</t>
  </si>
  <si>
    <t>Deklarowana lub wypłacona dywidenda</t>
  </si>
  <si>
    <t>Aktywa razem</t>
  </si>
  <si>
    <t>Liczba akcji (w szt.)</t>
  </si>
  <si>
    <t>Kapitał własny</t>
  </si>
  <si>
    <t>Skonsolidowane dane finansowe</t>
  </si>
  <si>
    <t>Zobowiązania długoterminowe</t>
  </si>
  <si>
    <t>Zobowiązania krótkoterminowe</t>
  </si>
  <si>
    <t>Kapitał zakładowy</t>
  </si>
  <si>
    <t>Deklarowana lub wypłacona dywidenda na jedną akcję</t>
  </si>
  <si>
    <t>tys. zł</t>
  </si>
  <si>
    <t>Zobowiązania i rezerwy na zobowiązania</t>
  </si>
  <si>
    <t>IVQ 2015</t>
  </si>
  <si>
    <t> 2015</t>
  </si>
  <si>
    <t> 2016</t>
  </si>
  <si>
    <t>IIQ 2018</t>
  </si>
  <si>
    <t>IIIQ 2018</t>
  </si>
  <si>
    <t>0,30 PLN</t>
  </si>
  <si>
    <t>IQ 2019</t>
  </si>
  <si>
    <t>IIQ 2019</t>
  </si>
  <si>
    <t>IIIQ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</si>
</sst>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top" wrapText="1"/>
    </xf>
    <xf numFmtId="3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top" wrapText="1"/>
    </xf>
    <xf numFmtId="0" fontId="5" fillId="0" borderId="0" xfId="0" applyFont="1"/>
    <xf numFmtId="3" fontId="0" fillId="0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0" fontId="0" fillId="0" borderId="2" xfId="0" applyBorder="1"/>
    <xf numFmtId="0" fontId="0" fillId="0" borderId="3" xfId="0" applyBorder="1"/>
  </cellXfs>
  <cellStyles count="5">
    <cellStyle name="Dziesiętny 3" xfId="1" xr:uid="{00000000-0005-0000-0000-000000000000}"/>
    <cellStyle name="Dziesiętny 3 2" xfId="4" xr:uid="{00000000-0005-0000-0000-000001000000}"/>
    <cellStyle name="Normalny" xfId="0" builtinId="0"/>
    <cellStyle name="Normalny 2" xfId="2" xr:uid="{00000000-0005-0000-0000-000003000000}"/>
    <cellStyle name="Procentowy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administracja\ksiegowosc\MariuszL\LSI\sprawozdania\III%20Q%202015\pakiet_LSI_short_laczny_IIIQ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iet"/>
      <sheetName val="pomocnicze"/>
      <sheetName val="bilans"/>
      <sheetName val="rachunek"/>
      <sheetName val="rachunek2"/>
      <sheetName val="cashFlow"/>
      <sheetName val="cashFlow (2)"/>
      <sheetName val="cashFlow2"/>
      <sheetName val="cashFlow2 (2)"/>
      <sheetName val="zmianaKapitalu"/>
      <sheetName val="zmianaKapitalu (2)"/>
      <sheetName val="do analizy"/>
      <sheetName val="wybrane dane"/>
      <sheetName val="pakiet_LSI_short_laczny_IIIQ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A6" t="str">
            <v>Przychody ze sprzedaży produktów, towarów i usług</v>
          </cell>
        </row>
        <row r="8">
          <cell r="A8" t="str">
            <v>Zysk (strata) na działalności operacyjnej</v>
          </cell>
        </row>
        <row r="9">
          <cell r="A9" t="str">
            <v>Zysk (strata) przed opodatkowaniem</v>
          </cell>
        </row>
        <row r="10">
          <cell r="A10" t="str">
            <v>Zysk (strata) netto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20"/>
  <sheetViews>
    <sheetView tabSelected="1" zoomScaleNormal="100" workbookViewId="0">
      <selection activeCell="A18" sqref="A18:XFD23"/>
    </sheetView>
  </sheetViews>
  <sheetFormatPr defaultRowHeight="14.5"/>
  <cols>
    <col min="2" max="2" width="17" customWidth="1"/>
    <col min="3" max="3" width="9.08984375" customWidth="1"/>
    <col min="4" max="4" width="9.1796875" customWidth="1"/>
    <col min="5" max="6" width="9.08984375" customWidth="1"/>
    <col min="7" max="7" width="9.08984375" hidden="1" customWidth="1"/>
    <col min="8" max="8" width="9.08984375" style="11" customWidth="1"/>
    <col min="9" max="11" width="9.08984375" customWidth="1"/>
    <col min="12" max="15" width="9.08984375" hidden="1" customWidth="1"/>
    <col min="16" max="22" width="9.08984375" customWidth="1"/>
  </cols>
  <sheetData>
    <row r="1" spans="2:22" ht="23.5">
      <c r="B1" s="1" t="s">
        <v>11</v>
      </c>
      <c r="C1" s="1"/>
      <c r="D1" s="1"/>
      <c r="E1" s="1"/>
      <c r="F1" s="1"/>
      <c r="G1" s="1"/>
      <c r="H1" s="8"/>
      <c r="I1" s="1"/>
      <c r="J1" s="1"/>
      <c r="K1" s="1"/>
      <c r="L1" s="1"/>
      <c r="M1" s="1"/>
      <c r="N1" s="1"/>
      <c r="O1" s="1"/>
    </row>
    <row r="2" spans="2:22">
      <c r="B2" s="6" t="s">
        <v>16</v>
      </c>
      <c r="C2" s="6"/>
      <c r="D2" s="6"/>
      <c r="E2" s="6"/>
      <c r="F2" s="6"/>
      <c r="G2" s="6"/>
      <c r="H2" s="9"/>
      <c r="I2" s="6"/>
      <c r="J2" s="6"/>
      <c r="K2" s="6"/>
      <c r="L2" s="6"/>
    </row>
    <row r="3" spans="2:22" ht="43.5">
      <c r="B3" s="2" t="s">
        <v>6</v>
      </c>
      <c r="C3" s="4" t="s">
        <v>26</v>
      </c>
      <c r="D3" s="4" t="s">
        <v>25</v>
      </c>
      <c r="E3" s="4" t="s">
        <v>24</v>
      </c>
      <c r="F3" s="4">
        <v>2018</v>
      </c>
      <c r="G3" s="4" t="s">
        <v>22</v>
      </c>
      <c r="H3" s="10" t="s">
        <v>21</v>
      </c>
      <c r="I3" s="4">
        <v>2017</v>
      </c>
      <c r="J3" s="4" t="s">
        <v>20</v>
      </c>
      <c r="K3" s="4" t="s">
        <v>19</v>
      </c>
      <c r="L3" s="4" t="s">
        <v>18</v>
      </c>
      <c r="M3" s="4" t="s">
        <v>4</v>
      </c>
      <c r="N3" s="4" t="s">
        <v>2</v>
      </c>
      <c r="O3" s="4" t="s">
        <v>3</v>
      </c>
      <c r="P3" s="4" t="s">
        <v>5</v>
      </c>
      <c r="Q3" s="4">
        <v>2013</v>
      </c>
      <c r="R3" s="4">
        <v>2012</v>
      </c>
      <c r="S3" s="4">
        <v>2011</v>
      </c>
      <c r="T3" s="4">
        <v>2010</v>
      </c>
      <c r="U3" s="4">
        <v>2009</v>
      </c>
      <c r="V3" s="4">
        <v>2008</v>
      </c>
    </row>
    <row r="4" spans="2:22" ht="58">
      <c r="B4" s="2" t="str">
        <f>'[1]wybrane dane'!A6</f>
        <v>Przychody ze sprzedaży produktów, towarów i usług</v>
      </c>
      <c r="C4" s="3">
        <v>35188</v>
      </c>
      <c r="D4" s="3">
        <v>21902</v>
      </c>
      <c r="E4" s="3">
        <v>10579</v>
      </c>
      <c r="F4" s="3">
        <v>47667</v>
      </c>
      <c r="G4" s="3">
        <v>34232</v>
      </c>
      <c r="H4" s="7">
        <v>22502</v>
      </c>
      <c r="I4" s="3">
        <v>47568</v>
      </c>
      <c r="J4" s="3">
        <v>33084</v>
      </c>
      <c r="K4" s="3">
        <v>28744</v>
      </c>
      <c r="L4" s="3">
        <v>29194</v>
      </c>
      <c r="M4" s="3">
        <v>20068</v>
      </c>
      <c r="N4" s="3">
        <v>14297</v>
      </c>
      <c r="O4" s="3">
        <v>6220</v>
      </c>
      <c r="P4" s="3">
        <v>25870</v>
      </c>
      <c r="Q4" s="3">
        <v>29594</v>
      </c>
      <c r="R4" s="3">
        <v>25419</v>
      </c>
      <c r="S4" s="3">
        <v>22794</v>
      </c>
      <c r="T4" s="3">
        <v>20540</v>
      </c>
      <c r="U4" s="3">
        <v>18577</v>
      </c>
      <c r="V4" s="3">
        <v>15371</v>
      </c>
    </row>
    <row r="5" spans="2:22" ht="43.5">
      <c r="B5" s="2" t="str">
        <f>'[1]wybrane dane'!A8</f>
        <v>Zysk (strata) na działalności operacyjnej</v>
      </c>
      <c r="C5" s="3">
        <v>4781</v>
      </c>
      <c r="D5" s="3">
        <v>2589</v>
      </c>
      <c r="E5" s="3">
        <v>1486</v>
      </c>
      <c r="F5" s="3">
        <v>6642</v>
      </c>
      <c r="G5" s="3">
        <v>5526</v>
      </c>
      <c r="H5" s="7">
        <v>3759</v>
      </c>
      <c r="I5" s="3">
        <v>5727</v>
      </c>
      <c r="J5" s="3">
        <v>5597</v>
      </c>
      <c r="K5" s="3">
        <v>4379</v>
      </c>
      <c r="L5" s="3">
        <v>4269</v>
      </c>
      <c r="M5" s="3">
        <v>2674</v>
      </c>
      <c r="N5" s="3">
        <v>2328</v>
      </c>
      <c r="O5" s="3">
        <v>679</v>
      </c>
      <c r="P5" s="3">
        <v>839</v>
      </c>
      <c r="Q5" s="3">
        <v>2508</v>
      </c>
      <c r="R5" s="3">
        <v>1338</v>
      </c>
      <c r="S5" s="3">
        <v>1385</v>
      </c>
      <c r="T5" s="3">
        <v>1905</v>
      </c>
      <c r="U5" s="3">
        <v>1233</v>
      </c>
      <c r="V5" s="3">
        <v>-1521</v>
      </c>
    </row>
    <row r="6" spans="2:22" ht="32.25" customHeight="1">
      <c r="B6" s="5" t="str">
        <f>'[1]wybrane dane'!A9</f>
        <v>Zysk (strata) przed opodatkowaniem</v>
      </c>
      <c r="C6" s="3">
        <v>5110</v>
      </c>
      <c r="D6" s="3">
        <v>2957</v>
      </c>
      <c r="E6" s="3">
        <v>1851</v>
      </c>
      <c r="F6" s="3">
        <v>6728</v>
      </c>
      <c r="G6" s="3">
        <v>5517</v>
      </c>
      <c r="H6" s="7">
        <v>3875</v>
      </c>
      <c r="I6" s="3">
        <v>5853</v>
      </c>
      <c r="J6" s="3">
        <v>5512</v>
      </c>
      <c r="K6" s="3">
        <v>4609</v>
      </c>
      <c r="L6" s="3">
        <v>4498</v>
      </c>
      <c r="M6" s="3">
        <v>2823</v>
      </c>
      <c r="N6" s="3">
        <v>2383</v>
      </c>
      <c r="O6" s="3">
        <v>759</v>
      </c>
      <c r="P6" s="3">
        <v>-1476</v>
      </c>
      <c r="Q6" s="3">
        <v>2608</v>
      </c>
      <c r="R6" s="3">
        <v>1552</v>
      </c>
      <c r="S6" s="3">
        <v>1218</v>
      </c>
      <c r="T6" s="3">
        <v>1572</v>
      </c>
      <c r="U6" s="3">
        <v>867</v>
      </c>
      <c r="V6" s="3">
        <v>-2953</v>
      </c>
    </row>
    <row r="7" spans="2:22">
      <c r="B7" s="2" t="str">
        <f>'[1]wybrane dane'!A10</f>
        <v>Zysk (strata) netto</v>
      </c>
      <c r="C7" s="3">
        <v>4790</v>
      </c>
      <c r="D7" s="3">
        <v>2701</v>
      </c>
      <c r="E7" s="3">
        <v>1807</v>
      </c>
      <c r="F7" s="3">
        <v>6067</v>
      </c>
      <c r="G7" s="3">
        <v>4774</v>
      </c>
      <c r="H7" s="7">
        <v>3340</v>
      </c>
      <c r="I7" s="3">
        <v>5039</v>
      </c>
      <c r="J7" s="3">
        <v>4512</v>
      </c>
      <c r="K7" s="3">
        <v>3704</v>
      </c>
      <c r="L7" s="3">
        <v>3507</v>
      </c>
      <c r="M7" s="3">
        <v>2291</v>
      </c>
      <c r="N7" s="3">
        <v>1936</v>
      </c>
      <c r="O7" s="3">
        <v>672</v>
      </c>
      <c r="P7" s="3">
        <v>-1299</v>
      </c>
      <c r="Q7" s="3">
        <v>2039</v>
      </c>
      <c r="R7" s="3">
        <v>1437</v>
      </c>
      <c r="S7" s="3">
        <v>1140</v>
      </c>
      <c r="T7" s="3">
        <v>1447</v>
      </c>
      <c r="U7" s="3">
        <v>811</v>
      </c>
      <c r="V7" s="3">
        <v>-2901</v>
      </c>
    </row>
    <row r="8" spans="2:22">
      <c r="B8" s="2" t="s">
        <v>8</v>
      </c>
      <c r="C8" s="3">
        <v>48926</v>
      </c>
      <c r="D8" s="3">
        <v>47878</v>
      </c>
      <c r="E8" s="3">
        <v>44228</v>
      </c>
      <c r="F8" s="3">
        <v>44442</v>
      </c>
      <c r="G8" s="7">
        <v>42831</v>
      </c>
      <c r="H8" s="7">
        <v>41210</v>
      </c>
      <c r="I8" s="7">
        <v>44092</v>
      </c>
      <c r="J8" s="3">
        <v>37991</v>
      </c>
      <c r="K8" s="3">
        <v>33320</v>
      </c>
      <c r="L8" s="3">
        <v>33719</v>
      </c>
      <c r="M8" s="3">
        <v>30471</v>
      </c>
      <c r="N8" s="3">
        <v>30173</v>
      </c>
      <c r="O8" s="3">
        <v>29080</v>
      </c>
      <c r="P8" s="3">
        <v>28738</v>
      </c>
      <c r="Q8" s="3">
        <v>32132</v>
      </c>
      <c r="R8" s="3">
        <v>28395</v>
      </c>
      <c r="S8" s="3">
        <v>25140</v>
      </c>
      <c r="T8" s="3">
        <v>25000</v>
      </c>
      <c r="U8" s="3">
        <v>23051</v>
      </c>
      <c r="V8" s="3">
        <v>24211</v>
      </c>
    </row>
    <row r="9" spans="2:22" ht="43.5">
      <c r="B9" s="2" t="s">
        <v>17</v>
      </c>
      <c r="C9" s="3">
        <v>12886</v>
      </c>
      <c r="D9" s="3">
        <v>13927</v>
      </c>
      <c r="E9" s="3">
        <v>9565</v>
      </c>
      <c r="F9" s="7">
        <v>11586</v>
      </c>
      <c r="G9" s="7">
        <v>11079</v>
      </c>
      <c r="H9" s="7">
        <v>10444</v>
      </c>
      <c r="I9" s="7">
        <v>11991</v>
      </c>
      <c r="J9" s="3">
        <v>10021</v>
      </c>
      <c r="K9" s="3">
        <v>9390</v>
      </c>
      <c r="L9" s="3">
        <v>9986</v>
      </c>
      <c r="M9" s="3">
        <v>7958</v>
      </c>
      <c r="N9" s="3">
        <v>8027</v>
      </c>
      <c r="O9" s="3">
        <v>8209</v>
      </c>
      <c r="P9" s="3">
        <v>8539</v>
      </c>
      <c r="Q9" s="3">
        <v>10858</v>
      </c>
      <c r="R9" s="3">
        <v>9054</v>
      </c>
      <c r="S9" s="3">
        <v>6839</v>
      </c>
      <c r="T9" s="3">
        <v>7918</v>
      </c>
      <c r="U9" s="3">
        <v>7416</v>
      </c>
      <c r="V9" s="3">
        <v>9387</v>
      </c>
    </row>
    <row r="10" spans="2:22" ht="29">
      <c r="B10" s="2" t="s">
        <v>12</v>
      </c>
      <c r="C10" s="3">
        <v>4662</v>
      </c>
      <c r="D10" s="3">
        <v>4810</v>
      </c>
      <c r="E10" s="3">
        <v>2422</v>
      </c>
      <c r="F10" s="7">
        <v>2035</v>
      </c>
      <c r="G10" s="7">
        <v>2302</v>
      </c>
      <c r="H10" s="7">
        <v>2547</v>
      </c>
      <c r="I10" s="7">
        <v>2034</v>
      </c>
      <c r="J10" s="3">
        <v>1125</v>
      </c>
      <c r="K10" s="3">
        <v>924</v>
      </c>
      <c r="L10" s="3">
        <v>904</v>
      </c>
      <c r="M10" s="3">
        <v>902</v>
      </c>
      <c r="N10" s="3">
        <v>1030</v>
      </c>
      <c r="O10" s="3">
        <v>1297</v>
      </c>
      <c r="P10" s="3">
        <v>1482</v>
      </c>
      <c r="Q10" s="3">
        <v>2165</v>
      </c>
      <c r="R10" s="3">
        <v>3034</v>
      </c>
      <c r="S10" s="3">
        <v>3270</v>
      </c>
      <c r="T10" s="3">
        <v>3862</v>
      </c>
      <c r="U10" s="3">
        <v>3648</v>
      </c>
      <c r="V10" s="3">
        <v>4174</v>
      </c>
    </row>
    <row r="11" spans="2:22" ht="29">
      <c r="B11" s="2" t="s">
        <v>13</v>
      </c>
      <c r="C11" s="3">
        <v>8224</v>
      </c>
      <c r="D11" s="3">
        <v>9117</v>
      </c>
      <c r="E11" s="3">
        <v>7143</v>
      </c>
      <c r="F11" s="7">
        <v>9551</v>
      </c>
      <c r="G11" s="7">
        <v>8777</v>
      </c>
      <c r="H11" s="7">
        <v>7897</v>
      </c>
      <c r="I11" s="7">
        <v>9957</v>
      </c>
      <c r="J11" s="3">
        <v>8896</v>
      </c>
      <c r="K11" s="3">
        <v>8466</v>
      </c>
      <c r="L11" s="3">
        <v>9082</v>
      </c>
      <c r="M11" s="3">
        <v>7056</v>
      </c>
      <c r="N11" s="3">
        <v>6997</v>
      </c>
      <c r="O11" s="3">
        <v>6912</v>
      </c>
      <c r="P11" s="3">
        <v>7057</v>
      </c>
      <c r="Q11" s="3">
        <v>8693</v>
      </c>
      <c r="R11" s="3">
        <v>6020</v>
      </c>
      <c r="S11" s="3">
        <v>3569</v>
      </c>
      <c r="T11" s="3">
        <v>4056</v>
      </c>
      <c r="U11" s="3">
        <v>3768</v>
      </c>
      <c r="V11" s="3">
        <v>5213</v>
      </c>
    </row>
    <row r="12" spans="2:22">
      <c r="B12" s="2" t="s">
        <v>10</v>
      </c>
      <c r="C12" s="3">
        <v>36040</v>
      </c>
      <c r="D12" s="3">
        <v>33951</v>
      </c>
      <c r="E12" s="3">
        <v>34663</v>
      </c>
      <c r="F12" s="3">
        <v>32856</v>
      </c>
      <c r="G12" s="3">
        <v>31752</v>
      </c>
      <c r="H12" s="7">
        <v>30766</v>
      </c>
      <c r="I12" s="3">
        <v>32101</v>
      </c>
      <c r="J12" s="3">
        <v>27970</v>
      </c>
      <c r="K12" s="3">
        <v>23930</v>
      </c>
      <c r="L12" s="3">
        <v>23733</v>
      </c>
      <c r="M12" s="3">
        <v>22513</v>
      </c>
      <c r="N12" s="3">
        <v>22146</v>
      </c>
      <c r="O12" s="3">
        <v>20871</v>
      </c>
      <c r="P12" s="3">
        <v>20199</v>
      </c>
      <c r="Q12" s="3">
        <v>21274</v>
      </c>
      <c r="R12" s="3">
        <v>19341</v>
      </c>
      <c r="S12" s="3">
        <v>18301</v>
      </c>
      <c r="T12" s="3">
        <v>17082</v>
      </c>
      <c r="U12" s="3">
        <v>15635</v>
      </c>
      <c r="V12" s="3">
        <v>14824</v>
      </c>
    </row>
    <row r="13" spans="2:22">
      <c r="B13" s="2" t="s">
        <v>14</v>
      </c>
      <c r="C13" s="3">
        <v>3261</v>
      </c>
      <c r="D13" s="3">
        <v>3261</v>
      </c>
      <c r="E13" s="3">
        <v>3261</v>
      </c>
      <c r="F13" s="3">
        <v>3261</v>
      </c>
      <c r="G13" s="3">
        <v>3261</v>
      </c>
      <c r="H13" s="7">
        <v>3261</v>
      </c>
      <c r="I13" s="3">
        <v>3261</v>
      </c>
      <c r="J13" s="3">
        <v>3261</v>
      </c>
      <c r="K13" s="3">
        <v>3261</v>
      </c>
      <c r="L13" s="3">
        <v>3261</v>
      </c>
      <c r="M13" s="3">
        <v>3261</v>
      </c>
      <c r="N13" s="3">
        <v>3261</v>
      </c>
      <c r="O13" s="3">
        <v>3261</v>
      </c>
      <c r="P13" s="3">
        <v>3261</v>
      </c>
      <c r="Q13" s="3">
        <v>3261</v>
      </c>
      <c r="R13" s="3">
        <v>3261</v>
      </c>
      <c r="S13" s="3">
        <v>3261</v>
      </c>
      <c r="T13" s="3">
        <v>3261</v>
      </c>
      <c r="U13" s="3">
        <v>3261</v>
      </c>
      <c r="V13" s="3">
        <v>3261</v>
      </c>
    </row>
    <row r="14" spans="2:22">
      <c r="B14" s="2" t="s">
        <v>9</v>
      </c>
      <c r="C14" s="3">
        <v>3260762</v>
      </c>
      <c r="D14" s="3">
        <v>3260762</v>
      </c>
      <c r="E14" s="3">
        <v>3260762</v>
      </c>
      <c r="F14" s="3">
        <v>3260762</v>
      </c>
      <c r="G14" s="3">
        <v>3260762</v>
      </c>
      <c r="H14" s="7">
        <v>3260762</v>
      </c>
      <c r="I14" s="3">
        <v>3260762</v>
      </c>
      <c r="J14" s="3">
        <v>3260762</v>
      </c>
      <c r="K14" s="3">
        <v>3260762</v>
      </c>
      <c r="L14" s="3">
        <v>3260762</v>
      </c>
      <c r="M14" s="3">
        <v>3260762</v>
      </c>
      <c r="N14" s="3">
        <v>3260762</v>
      </c>
      <c r="O14" s="3">
        <v>3260762</v>
      </c>
      <c r="P14" s="3">
        <v>3260762</v>
      </c>
      <c r="Q14" s="3">
        <v>3260762</v>
      </c>
      <c r="R14" s="3">
        <v>3260762</v>
      </c>
      <c r="S14" s="3">
        <v>3260762</v>
      </c>
      <c r="T14" s="3">
        <v>3260762</v>
      </c>
      <c r="U14" s="3">
        <v>3260762</v>
      </c>
      <c r="V14" s="3">
        <v>3260762</v>
      </c>
    </row>
    <row r="15" spans="2:22" ht="58">
      <c r="B15" s="2" t="s">
        <v>15</v>
      </c>
      <c r="C15" s="3" t="s">
        <v>0</v>
      </c>
      <c r="D15" s="3" t="s">
        <v>0</v>
      </c>
      <c r="E15" s="3" t="s">
        <v>0</v>
      </c>
      <c r="F15" s="3" t="s">
        <v>0</v>
      </c>
      <c r="G15" s="3" t="s">
        <v>0</v>
      </c>
      <c r="H15" s="7" t="s">
        <v>0</v>
      </c>
      <c r="I15" s="3" t="s">
        <v>23</v>
      </c>
      <c r="J15" s="3" t="s">
        <v>0</v>
      </c>
      <c r="K15" s="3" t="s">
        <v>0</v>
      </c>
      <c r="L15" s="3" t="s">
        <v>0</v>
      </c>
      <c r="M15" s="3" t="s">
        <v>0</v>
      </c>
      <c r="N15" s="3" t="s">
        <v>0</v>
      </c>
      <c r="O15" s="3" t="s">
        <v>0</v>
      </c>
      <c r="P15" s="3" t="s">
        <v>0</v>
      </c>
      <c r="Q15" s="3" t="s">
        <v>1</v>
      </c>
      <c r="R15" s="3" t="s">
        <v>0</v>
      </c>
      <c r="S15" s="3" t="s">
        <v>0</v>
      </c>
      <c r="T15" s="3" t="s">
        <v>0</v>
      </c>
      <c r="U15" s="3" t="s">
        <v>0</v>
      </c>
      <c r="V15" s="3" t="s">
        <v>0</v>
      </c>
    </row>
    <row r="16" spans="2:22" ht="43.5">
      <c r="B16" s="2" t="s">
        <v>7</v>
      </c>
      <c r="C16" s="3" t="s">
        <v>0</v>
      </c>
      <c r="D16" s="3" t="s">
        <v>0</v>
      </c>
      <c r="E16" s="3" t="s">
        <v>0</v>
      </c>
      <c r="F16" s="3" t="s">
        <v>0</v>
      </c>
      <c r="G16" s="3" t="s">
        <v>0</v>
      </c>
      <c r="H16" s="7" t="s">
        <v>0</v>
      </c>
      <c r="I16" s="3">
        <v>978</v>
      </c>
      <c r="J16" s="3" t="s">
        <v>0</v>
      </c>
      <c r="K16" s="3" t="s">
        <v>0</v>
      </c>
      <c r="L16" s="3" t="s">
        <v>0</v>
      </c>
      <c r="M16" s="3" t="s">
        <v>0</v>
      </c>
      <c r="N16" s="3" t="s">
        <v>0</v>
      </c>
      <c r="O16" s="3" t="s">
        <v>0</v>
      </c>
      <c r="P16" s="3" t="s">
        <v>0</v>
      </c>
      <c r="Q16" s="3">
        <v>619.54478000000006</v>
      </c>
      <c r="R16" s="3" t="s">
        <v>0</v>
      </c>
      <c r="S16" s="3" t="s">
        <v>0</v>
      </c>
      <c r="T16" s="3" t="s">
        <v>0</v>
      </c>
      <c r="U16" s="3" t="s">
        <v>0</v>
      </c>
      <c r="V16" s="3" t="s">
        <v>0</v>
      </c>
    </row>
    <row r="17" spans="6:6">
      <c r="F17" s="14"/>
    </row>
    <row r="19" spans="6:6">
      <c r="F19" s="12"/>
    </row>
    <row r="20" spans="6:6">
      <c r="F20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Grduszak Bartłomiej</dc:creator>
  <cp:lastModifiedBy>Cendrowicz Marta</cp:lastModifiedBy>
  <dcterms:created xsi:type="dcterms:W3CDTF">2014-05-27T10:01:59Z</dcterms:created>
  <dcterms:modified xsi:type="dcterms:W3CDTF">2019-11-28T10:06:43Z</dcterms:modified>
</cp:coreProperties>
</file>